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<sst xmlns="http://schemas.openxmlformats.org/spreadsheetml/2006/main" count="40" uniqueCount="35">
  <si>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Name</t>
  </si>
  <si>
    <t>Tipo</t>
  </si>
  <si>
    <t>PEP</t>
  </si>
  <si>
    <t>R1</t>
  </si>
  <si>
    <t>R2</t>
  </si>
  <si>
    <t>R3</t>
  </si>
  <si>
    <t>Best</t>
  </si>
  <si>
    <t>Corrected</t>
  </si>
  <si>
    <t>Points</t>
  </si>
  <si>
    <t>PEPS Place</t>
  </si>
  <si>
    <t>Butler</t>
  </si>
  <si>
    <t>Taylor</t>
  </si>
  <si>
    <t>348GTC</t>
  </si>
  <si>
    <t>Prior</t>
  </si>
  <si>
    <t>348ts</t>
  </si>
  <si>
    <t>Frost</t>
  </si>
  <si>
    <t>Hitchman C</t>
  </si>
  <si>
    <t>Mondial t</t>
  </si>
  <si>
    <t>Cooper</t>
  </si>
  <si>
    <t>Holman</t>
  </si>
  <si>
    <t>Marshall</t>
  </si>
  <si>
    <t>328m</t>
  </si>
  <si>
    <t xml:space="preserve">Rogerson </t>
  </si>
  <si>
    <t>Dark</t>
  </si>
  <si>
    <t>Hitchman P</t>
  </si>
  <si>
    <t>Ransford</t>
  </si>
  <si>
    <t>Preece</t>
  </si>
  <si>
    <t>GT4</t>
  </si>
  <si>
    <t>Haynes C</t>
  </si>
  <si>
    <t>Haynes T</t>
  </si>
  <si>
    <t>Hitchman L</t>
  </si>
  <si>
    <t>Whitehead</t>
  </si>
  <si>
    <t>Posn.</t>
  </si>
  <si>
    <t>Spicer</t>
  </si>
  <si>
    <t>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</si>
</sst>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8" sqref="G8"/>
    </sheetView>
  </sheetViews>
  <sheetFormatPr defaultColWidth="9.140625" defaultRowHeight="12.75"/>
  <cols>
    <col min="2" max="2" width="10.7109375" style="0" customWidth="1"/>
    <col min="11" max="11" width="11.421875" style="0" bestFit="1" customWidth="1"/>
  </cols>
  <sheetData>
    <row r="1" spans="1:12" ht="12.75">
      <c r="A1" s="6" t="s">
        <v>32</v>
      </c>
      <c r="B1" s="7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8" t="s">
        <v>6</v>
      </c>
      <c r="I1" s="6" t="s">
        <v>7</v>
      </c>
      <c r="J1" s="6" t="s">
        <v>8</v>
      </c>
      <c r="K1" s="6" t="s">
        <v>9</v>
      </c>
      <c r="L1" s="1"/>
    </row>
    <row r="2" spans="1:11" ht="12.75">
      <c r="A2" s="6">
        <v>1</v>
      </c>
      <c r="B2" t="s">
        <v>10</v>
      </c>
      <c r="C2" s="1">
        <v>355</v>
      </c>
      <c r="D2">
        <v>2.25</v>
      </c>
      <c r="E2" s="2">
        <v>68.22</v>
      </c>
      <c r="F2" s="3">
        <v>66.58</v>
      </c>
      <c r="G2" s="4">
        <v>66.84</v>
      </c>
      <c r="H2" s="3">
        <v>66.58</v>
      </c>
      <c r="I2" s="3">
        <v>68.07804999999999</v>
      </c>
      <c r="J2">
        <v>17</v>
      </c>
      <c r="K2">
        <v>2</v>
      </c>
    </row>
    <row r="3" spans="1:11" ht="12.75">
      <c r="A3" s="6">
        <v>2</v>
      </c>
      <c r="B3" t="s">
        <v>11</v>
      </c>
      <c r="C3" s="1" t="s">
        <v>12</v>
      </c>
      <c r="D3">
        <v>2.5</v>
      </c>
      <c r="E3" s="2">
        <v>67.54</v>
      </c>
      <c r="F3" s="3">
        <v>67.34</v>
      </c>
      <c r="G3" s="4">
        <v>67.4</v>
      </c>
      <c r="H3" s="3">
        <v>67.34</v>
      </c>
      <c r="I3" s="3">
        <v>69.0235</v>
      </c>
      <c r="J3">
        <v>13</v>
      </c>
      <c r="K3">
        <v>4</v>
      </c>
    </row>
    <row r="4" spans="1:11" ht="12.75">
      <c r="A4" s="6">
        <v>3</v>
      </c>
      <c r="B4" t="s">
        <v>13</v>
      </c>
      <c r="C4" s="1" t="s">
        <v>14</v>
      </c>
      <c r="D4">
        <v>0</v>
      </c>
      <c r="E4" s="2">
        <v>67.59</v>
      </c>
      <c r="F4" s="3">
        <v>77.96</v>
      </c>
      <c r="G4" s="4">
        <v>67.74</v>
      </c>
      <c r="H4" s="3">
        <v>67.59</v>
      </c>
      <c r="I4" s="3">
        <v>67.59</v>
      </c>
      <c r="J4">
        <v>20</v>
      </c>
      <c r="K4">
        <v>1</v>
      </c>
    </row>
    <row r="5" spans="1:11" ht="12.75">
      <c r="A5" s="6">
        <v>4</v>
      </c>
      <c r="B5" t="s">
        <v>15</v>
      </c>
      <c r="C5" s="1" t="s">
        <v>12</v>
      </c>
      <c r="D5">
        <v>1.5</v>
      </c>
      <c r="E5" s="3">
        <v>67.91</v>
      </c>
      <c r="F5" s="3">
        <v>68.87</v>
      </c>
      <c r="G5" s="4">
        <v>67.92</v>
      </c>
      <c r="H5" s="3">
        <v>67.91</v>
      </c>
      <c r="I5" s="3">
        <v>68.92864999999999</v>
      </c>
      <c r="J5">
        <v>15</v>
      </c>
      <c r="K5">
        <v>3</v>
      </c>
    </row>
    <row r="6" spans="1:11" ht="12.75">
      <c r="A6" s="6">
        <v>5</v>
      </c>
      <c r="B6" t="s">
        <v>33</v>
      </c>
      <c r="C6" s="1">
        <v>355</v>
      </c>
      <c r="D6">
        <v>2.25</v>
      </c>
      <c r="E6" s="3">
        <v>71.9</v>
      </c>
      <c r="F6" s="3">
        <v>69.5</v>
      </c>
      <c r="G6" s="4">
        <v>70.24</v>
      </c>
      <c r="H6" s="3">
        <v>69.5</v>
      </c>
      <c r="I6" s="3">
        <v>71.06375</v>
      </c>
      <c r="J6">
        <v>9</v>
      </c>
      <c r="K6">
        <v>8</v>
      </c>
    </row>
    <row r="7" spans="1:11" ht="12.75">
      <c r="A7" s="6">
        <v>6</v>
      </c>
      <c r="B7" t="s">
        <v>16</v>
      </c>
      <c r="C7" s="1" t="s">
        <v>17</v>
      </c>
      <c r="D7">
        <v>0</v>
      </c>
      <c r="E7" s="2">
        <v>71.99</v>
      </c>
      <c r="F7" s="3">
        <v>69.68</v>
      </c>
      <c r="G7" s="4">
        <v>70.45</v>
      </c>
      <c r="H7" s="3">
        <v>69.68</v>
      </c>
      <c r="I7" s="3">
        <v>69.68</v>
      </c>
      <c r="J7">
        <v>12</v>
      </c>
      <c r="K7">
        <v>5</v>
      </c>
    </row>
    <row r="8" spans="1:11" ht="12.75">
      <c r="A8" s="6">
        <v>7</v>
      </c>
      <c r="B8" t="s">
        <v>18</v>
      </c>
      <c r="C8" s="1">
        <v>360</v>
      </c>
      <c r="D8">
        <v>2.25</v>
      </c>
      <c r="E8" s="2">
        <v>71.78</v>
      </c>
      <c r="F8" s="3">
        <v>71.31</v>
      </c>
      <c r="G8" s="4">
        <v>69.72</v>
      </c>
      <c r="H8" s="3">
        <f>MIN(E8:G8)</f>
        <v>69.72</v>
      </c>
      <c r="I8" s="3">
        <f>IF(AND(B8&lt;&gt;"",SUM(E8:G8)=0),999,(H8*(1+D8/100)))</f>
        <v>71.28869999999999</v>
      </c>
      <c r="J8">
        <v>8</v>
      </c>
      <c r="K8">
        <v>9</v>
      </c>
    </row>
    <row r="9" spans="1:11" ht="12.75">
      <c r="A9" s="6">
        <v>8</v>
      </c>
      <c r="B9" t="s">
        <v>19</v>
      </c>
      <c r="C9" s="1">
        <v>348</v>
      </c>
      <c r="D9">
        <v>0</v>
      </c>
      <c r="E9" s="2">
        <v>70.37</v>
      </c>
      <c r="F9" s="3">
        <v>70.36</v>
      </c>
      <c r="G9" s="4">
        <v>69.96</v>
      </c>
      <c r="H9" s="3">
        <v>69.96</v>
      </c>
      <c r="I9" s="3">
        <v>69.96</v>
      </c>
      <c r="J9">
        <v>11</v>
      </c>
      <c r="K9">
        <v>6</v>
      </c>
    </row>
    <row r="10" spans="1:11" ht="12.75">
      <c r="A10" s="6">
        <v>9</v>
      </c>
      <c r="B10" t="s">
        <v>20</v>
      </c>
      <c r="C10" s="1" t="s">
        <v>21</v>
      </c>
      <c r="D10">
        <v>0.5</v>
      </c>
      <c r="E10" s="2">
        <v>71.65</v>
      </c>
      <c r="F10" s="3">
        <v>70.27</v>
      </c>
      <c r="G10" s="4">
        <v>71.14</v>
      </c>
      <c r="H10" s="3">
        <v>70.27</v>
      </c>
      <c r="I10" s="3">
        <v>70.62134999999999</v>
      </c>
      <c r="J10">
        <v>10</v>
      </c>
      <c r="K10">
        <v>7</v>
      </c>
    </row>
    <row r="11" spans="1:11" ht="12.75">
      <c r="A11" s="6">
        <v>10</v>
      </c>
      <c r="B11" t="s">
        <v>22</v>
      </c>
      <c r="C11" s="1">
        <v>355</v>
      </c>
      <c r="D11">
        <v>2.25</v>
      </c>
      <c r="E11" s="2">
        <v>71.81</v>
      </c>
      <c r="F11" s="3">
        <v>73.46</v>
      </c>
      <c r="G11" s="4">
        <v>73.34</v>
      </c>
      <c r="H11" s="3">
        <v>71.81</v>
      </c>
      <c r="I11" s="3">
        <v>73.425725</v>
      </c>
      <c r="J11">
        <v>4</v>
      </c>
      <c r="K11">
        <v>13</v>
      </c>
    </row>
    <row r="12" spans="1:11" ht="12.75">
      <c r="A12" s="6">
        <v>11</v>
      </c>
      <c r="B12" t="s">
        <v>23</v>
      </c>
      <c r="C12" s="1">
        <v>355</v>
      </c>
      <c r="D12">
        <v>2.25</v>
      </c>
      <c r="E12" s="2">
        <v>72.57</v>
      </c>
      <c r="F12" s="3">
        <v>72.54</v>
      </c>
      <c r="G12" s="4">
        <v>71.93</v>
      </c>
      <c r="H12" s="3">
        <v>71.93</v>
      </c>
      <c r="I12" s="3">
        <v>73.54842500000001</v>
      </c>
      <c r="J12">
        <v>3</v>
      </c>
      <c r="K12">
        <v>14</v>
      </c>
    </row>
    <row r="13" spans="1:11" ht="12.75">
      <c r="A13" s="6">
        <v>12</v>
      </c>
      <c r="B13" t="s">
        <v>24</v>
      </c>
      <c r="C13" s="1" t="s">
        <v>17</v>
      </c>
      <c r="D13">
        <v>0</v>
      </c>
      <c r="E13" s="5">
        <v>72.4</v>
      </c>
      <c r="F13" s="3">
        <v>73.12</v>
      </c>
      <c r="G13" s="4">
        <v>72.62</v>
      </c>
      <c r="H13" s="3">
        <v>72.4</v>
      </c>
      <c r="I13" s="3">
        <v>72.4</v>
      </c>
      <c r="J13">
        <v>5</v>
      </c>
      <c r="K13">
        <v>12</v>
      </c>
    </row>
    <row r="14" spans="1:11" ht="12.75">
      <c r="A14" s="6">
        <v>13</v>
      </c>
      <c r="B14" t="s">
        <v>25</v>
      </c>
      <c r="C14" s="1">
        <v>308</v>
      </c>
      <c r="D14">
        <v>-2</v>
      </c>
      <c r="E14" s="2">
        <v>77.96</v>
      </c>
      <c r="F14" s="3">
        <v>73</v>
      </c>
      <c r="G14" s="4">
        <v>73.8</v>
      </c>
      <c r="H14" s="3">
        <v>73</v>
      </c>
      <c r="I14" s="3">
        <v>71.54</v>
      </c>
      <c r="J14">
        <v>7</v>
      </c>
      <c r="K14">
        <v>10</v>
      </c>
    </row>
    <row r="15" spans="1:11" ht="12.75">
      <c r="A15" s="6">
        <v>14</v>
      </c>
      <c r="B15" t="s">
        <v>26</v>
      </c>
      <c r="C15" s="1" t="s">
        <v>27</v>
      </c>
      <c r="D15">
        <v>-2</v>
      </c>
      <c r="E15" s="2">
        <v>73.58</v>
      </c>
      <c r="F15" s="3">
        <v>73.63</v>
      </c>
      <c r="G15" s="4">
        <v>73.43</v>
      </c>
      <c r="H15" s="3">
        <v>73.43</v>
      </c>
      <c r="I15" s="3">
        <v>71.96140000000001</v>
      </c>
      <c r="J15">
        <v>6</v>
      </c>
      <c r="K15">
        <v>11</v>
      </c>
    </row>
    <row r="16" spans="1:11" ht="12.75">
      <c r="A16" s="6">
        <v>15</v>
      </c>
      <c r="B16" t="s">
        <v>28</v>
      </c>
      <c r="C16" s="1" t="s">
        <v>12</v>
      </c>
      <c r="D16">
        <v>1.5</v>
      </c>
      <c r="E16" s="2">
        <v>75.69</v>
      </c>
      <c r="F16" s="4">
        <v>74.87</v>
      </c>
      <c r="G16" s="4">
        <v>74.5</v>
      </c>
      <c r="H16" s="3">
        <v>74.5</v>
      </c>
      <c r="I16" s="3">
        <v>75.6175</v>
      </c>
      <c r="J16">
        <v>1</v>
      </c>
      <c r="K16">
        <v>16</v>
      </c>
    </row>
    <row r="17" spans="1:11" ht="12.75">
      <c r="A17" s="6">
        <v>16</v>
      </c>
      <c r="B17" t="s">
        <v>29</v>
      </c>
      <c r="C17" s="1">
        <v>328</v>
      </c>
      <c r="D17">
        <v>-0.5</v>
      </c>
      <c r="E17" s="2">
        <v>75.8</v>
      </c>
      <c r="F17" s="3">
        <v>74.94</v>
      </c>
      <c r="G17" s="4">
        <v>75.03</v>
      </c>
      <c r="H17" s="3">
        <v>74.94</v>
      </c>
      <c r="I17" s="3">
        <v>74.5653</v>
      </c>
      <c r="J17">
        <v>2</v>
      </c>
      <c r="K17">
        <v>15</v>
      </c>
    </row>
    <row r="18" spans="1:11" ht="12.75">
      <c r="A18" s="6">
        <v>17</v>
      </c>
      <c r="B18" t="s">
        <v>30</v>
      </c>
      <c r="C18" s="1">
        <v>328</v>
      </c>
      <c r="D18">
        <v>-0.5</v>
      </c>
      <c r="E18" s="2">
        <v>76.31</v>
      </c>
      <c r="F18" s="3">
        <v>111.08</v>
      </c>
      <c r="G18" s="4">
        <v>76.54</v>
      </c>
      <c r="H18" s="3">
        <v>76.31</v>
      </c>
      <c r="I18" s="3">
        <v>75.92845</v>
      </c>
      <c r="J18">
        <v>1</v>
      </c>
      <c r="K18">
        <v>17</v>
      </c>
    </row>
    <row r="19" spans="1:11" ht="12.75">
      <c r="A19" s="6">
        <v>18</v>
      </c>
      <c r="B19" t="s">
        <v>31</v>
      </c>
      <c r="C19" s="1">
        <v>355</v>
      </c>
      <c r="D19">
        <v>2.25</v>
      </c>
      <c r="E19" s="5" t="s">
        <v>34</v>
      </c>
      <c r="F19" s="4" t="s">
        <v>34</v>
      </c>
      <c r="G19" s="4" t="s">
        <v>34</v>
      </c>
      <c r="H19" s="3"/>
      <c r="I19" s="3"/>
      <c r="J19">
        <v>1</v>
      </c>
      <c r="K19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2007-09-17T16:38:09Z</dcterms:created>
  <dcterms:modified xsi:type="dcterms:W3CDTF">2007-09-18T17:50:32Z</dcterms:modified>
  <cp:category/>
  <cp:version/>
  <cp:contentType/>
  <cp:contentStatus/>
</cp:coreProperties>
</file>