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225" windowHeight="82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<sst xmlns="http://schemas.openxmlformats.org/spreadsheetml/2006/main" count="37" uniqueCount="33">
  <si>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Tipo</t>
  </si>
  <si>
    <t>PEP</t>
  </si>
  <si>
    <t>R1</t>
  </si>
  <si>
    <t>R2</t>
  </si>
  <si>
    <t>Best</t>
  </si>
  <si>
    <t>Corrected</t>
  </si>
  <si>
    <t>Points</t>
  </si>
  <si>
    <t>PEPS Place</t>
  </si>
  <si>
    <t>Overall</t>
  </si>
  <si>
    <t>Prior</t>
  </si>
  <si>
    <t>348GTC</t>
  </si>
  <si>
    <t>Spicer</t>
  </si>
  <si>
    <t>Butler</t>
  </si>
  <si>
    <t>Holman</t>
  </si>
  <si>
    <t>Hathaway</t>
  </si>
  <si>
    <t>Dark</t>
  </si>
  <si>
    <t>308m</t>
  </si>
  <si>
    <t>328m</t>
  </si>
  <si>
    <t>Posn.</t>
  </si>
  <si>
    <t>R3</t>
  </si>
  <si>
    <t>Taylor</t>
  </si>
  <si>
    <t>Frost</t>
  </si>
  <si>
    <t>Allen</t>
  </si>
  <si>
    <t>Marshall</t>
  </si>
  <si>
    <t>Goodwin P</t>
  </si>
  <si>
    <t>Swift</t>
  </si>
  <si>
    <t>Hitchman P</t>
  </si>
  <si>
    <t>Mondial t</t>
  </si>
  <si>
    <t>Rogerson</t>
  </si>
  <si>
    <t>Preece</t>
  </si>
  <si>
    <t>308GT4</t>
  </si>
  <si>
    <t>NS</t>
  </si>
  <si>
    <t>Pilota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</si>
</sst>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2" fontId="0" fillId="3" borderId="0" xfId="0" applyNumberFormat="1" applyFill="1" applyAlignment="1">
      <alignment horizontal="right"/>
    </xf>
    <xf numFmtId="2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workbookViewId="0" topLeftCell="A1">
      <selection activeCell="B1" sqref="B1"/>
    </sheetView>
  </sheetViews>
  <sheetFormatPr defaultColWidth="9.140625" defaultRowHeight="12.75"/>
  <cols>
    <col min="2" max="2" width="10.7109375" style="0" bestFit="1" customWidth="1"/>
    <col min="3" max="3" width="10.7109375" style="1" bestFit="1" customWidth="1"/>
    <col min="10" max="11" width="11.421875" style="0" bestFit="1" customWidth="1"/>
  </cols>
  <sheetData>
    <row r="1" spans="1:25" s="6" customFormat="1" ht="12.75">
      <c r="A1" s="6" t="s">
        <v>18</v>
      </c>
      <c r="B1" s="6" t="s">
        <v>32</v>
      </c>
      <c r="C1" s="7" t="s">
        <v>0</v>
      </c>
      <c r="D1" s="7" t="s">
        <v>1</v>
      </c>
      <c r="E1" s="7" t="s">
        <v>2</v>
      </c>
      <c r="F1" s="7" t="s">
        <v>3</v>
      </c>
      <c r="G1" s="7" t="s">
        <v>19</v>
      </c>
      <c r="H1" s="8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12" ht="12.75">
      <c r="A2" s="5">
        <f>RANK(H2,$H2:$H$16,1)</f>
        <v>1</v>
      </c>
      <c r="B2" t="s">
        <v>12</v>
      </c>
      <c r="C2" s="1">
        <v>355</v>
      </c>
      <c r="D2">
        <v>2.25</v>
      </c>
      <c r="E2">
        <v>52.64</v>
      </c>
      <c r="F2">
        <v>51.63</v>
      </c>
      <c r="G2" s="12">
        <v>50.86</v>
      </c>
      <c r="H2" s="13">
        <v>50.86</v>
      </c>
      <c r="I2" s="2">
        <v>52.004349999999995</v>
      </c>
      <c r="J2">
        <v>15</v>
      </c>
      <c r="K2">
        <v>3</v>
      </c>
      <c r="L2">
        <v>1</v>
      </c>
    </row>
    <row r="3" spans="1:12" ht="12.75">
      <c r="A3" s="5">
        <f>RANK(H3,$H2:$H$16,1)</f>
        <v>2</v>
      </c>
      <c r="B3" t="s">
        <v>20</v>
      </c>
      <c r="C3" s="1" t="s">
        <v>27</v>
      </c>
      <c r="D3">
        <v>1</v>
      </c>
      <c r="E3" s="9">
        <v>50.9</v>
      </c>
      <c r="F3" s="2">
        <v>51.71</v>
      </c>
      <c r="G3" s="3">
        <v>51.2</v>
      </c>
      <c r="H3" s="2">
        <v>50.9</v>
      </c>
      <c r="I3" s="2">
        <v>51.409</v>
      </c>
      <c r="J3">
        <v>17</v>
      </c>
      <c r="K3">
        <v>2</v>
      </c>
      <c r="L3">
        <v>2</v>
      </c>
    </row>
    <row r="4" spans="1:12" ht="12.75">
      <c r="A4" s="5">
        <f>RANK(H4,$H2:$H$16,1)</f>
        <v>3</v>
      </c>
      <c r="B4" t="s">
        <v>9</v>
      </c>
      <c r="C4" s="1">
        <v>348</v>
      </c>
      <c r="D4">
        <v>0</v>
      </c>
      <c r="E4" s="2">
        <v>51.45</v>
      </c>
      <c r="F4" s="2">
        <v>51.65</v>
      </c>
      <c r="G4" s="12">
        <v>50.91</v>
      </c>
      <c r="H4" s="13">
        <v>50.91</v>
      </c>
      <c r="I4" s="2">
        <v>50.91</v>
      </c>
      <c r="J4" s="14">
        <v>20</v>
      </c>
      <c r="K4">
        <v>1</v>
      </c>
      <c r="L4">
        <v>3</v>
      </c>
    </row>
    <row r="5" spans="1:12" ht="12.75">
      <c r="A5" s="5">
        <f>RANK(H5,$H2:$H$16,1)</f>
        <v>4</v>
      </c>
      <c r="B5" t="s">
        <v>21</v>
      </c>
      <c r="C5" s="1" t="s">
        <v>10</v>
      </c>
      <c r="D5">
        <v>1.5</v>
      </c>
      <c r="E5" s="2">
        <v>51.9</v>
      </c>
      <c r="F5" s="9">
        <v>51.36</v>
      </c>
      <c r="G5" s="3">
        <v>51.71</v>
      </c>
      <c r="H5" s="2">
        <v>51.36</v>
      </c>
      <c r="I5" s="2">
        <v>52.130399999999995</v>
      </c>
      <c r="J5">
        <v>13</v>
      </c>
      <c r="K5">
        <v>4</v>
      </c>
      <c r="L5">
        <v>4</v>
      </c>
    </row>
    <row r="6" spans="1:12" ht="12.75">
      <c r="A6" s="5">
        <f>RANK(H6,$H2:$H$16,1)</f>
        <v>5</v>
      </c>
      <c r="B6" t="s">
        <v>22</v>
      </c>
      <c r="C6" s="1">
        <v>355</v>
      </c>
      <c r="D6">
        <v>2.25</v>
      </c>
      <c r="E6" s="2">
        <v>51.9</v>
      </c>
      <c r="F6" s="2">
        <v>51.74</v>
      </c>
      <c r="G6" s="12">
        <v>51.63</v>
      </c>
      <c r="H6" s="2">
        <v>51.63</v>
      </c>
      <c r="I6" s="2">
        <v>52.791675</v>
      </c>
      <c r="J6">
        <v>11</v>
      </c>
      <c r="K6">
        <v>6</v>
      </c>
      <c r="L6">
        <v>5</v>
      </c>
    </row>
    <row r="7" spans="1:12" ht="12.75">
      <c r="A7" s="5">
        <f>RANK(H7,$H2:$H$16,1)</f>
        <v>6</v>
      </c>
      <c r="B7" t="s">
        <v>23</v>
      </c>
      <c r="C7" s="1" t="s">
        <v>17</v>
      </c>
      <c r="D7">
        <v>0.5</v>
      </c>
      <c r="E7" s="4">
        <v>53.29</v>
      </c>
      <c r="F7" s="10">
        <v>52.66</v>
      </c>
      <c r="G7" s="3">
        <v>53.27</v>
      </c>
      <c r="H7" s="2">
        <v>52.66</v>
      </c>
      <c r="I7" s="2">
        <v>52.92329999999999</v>
      </c>
      <c r="J7">
        <v>10</v>
      </c>
      <c r="K7">
        <v>7</v>
      </c>
      <c r="L7">
        <v>6</v>
      </c>
    </row>
    <row r="8" spans="1:12" ht="12.75">
      <c r="A8" s="5">
        <f>RANK(H8,$H2:$H$16,1)</f>
        <v>7</v>
      </c>
      <c r="B8" t="s">
        <v>15</v>
      </c>
      <c r="C8" s="1" t="s">
        <v>16</v>
      </c>
      <c r="D8">
        <v>-1</v>
      </c>
      <c r="E8" s="10">
        <v>53.24</v>
      </c>
      <c r="F8" s="4">
        <v>54.06</v>
      </c>
      <c r="G8" s="3">
        <v>53.43</v>
      </c>
      <c r="H8" s="2">
        <v>53.24</v>
      </c>
      <c r="I8" s="2">
        <v>52.7076</v>
      </c>
      <c r="J8">
        <v>12</v>
      </c>
      <c r="K8">
        <v>5</v>
      </c>
      <c r="L8">
        <v>7</v>
      </c>
    </row>
    <row r="9" spans="1:12" ht="12.75">
      <c r="A9" s="5">
        <f>RANK(H9,$H2:$H$16,1)</f>
        <v>8</v>
      </c>
      <c r="B9" t="s">
        <v>13</v>
      </c>
      <c r="C9" s="1">
        <v>348</v>
      </c>
      <c r="D9">
        <v>0</v>
      </c>
      <c r="E9" s="10">
        <v>53.38</v>
      </c>
      <c r="F9">
        <v>53.99</v>
      </c>
      <c r="G9" s="3">
        <v>53.7</v>
      </c>
      <c r="H9" s="13">
        <v>53.38</v>
      </c>
      <c r="I9" s="2">
        <v>53.38</v>
      </c>
      <c r="J9">
        <v>9</v>
      </c>
      <c r="K9">
        <v>8</v>
      </c>
      <c r="L9">
        <v>8</v>
      </c>
    </row>
    <row r="10" spans="1:12" ht="12.75">
      <c r="A10" s="5">
        <f>RANK(H10,$H2:$H$16,1)</f>
        <v>9</v>
      </c>
      <c r="B10" t="s">
        <v>24</v>
      </c>
      <c r="C10" s="1">
        <v>328</v>
      </c>
      <c r="D10">
        <v>-0.5</v>
      </c>
      <c r="E10" s="2">
        <v>54.21</v>
      </c>
      <c r="F10" s="2">
        <v>55.05</v>
      </c>
      <c r="G10" s="12">
        <v>53.89</v>
      </c>
      <c r="H10" s="2">
        <v>53.89</v>
      </c>
      <c r="I10" s="2">
        <v>53.62055</v>
      </c>
      <c r="J10">
        <v>8</v>
      </c>
      <c r="K10">
        <v>9</v>
      </c>
      <c r="L10">
        <v>9</v>
      </c>
    </row>
    <row r="11" spans="1:12" ht="12.75">
      <c r="A11" s="5">
        <f>RANK(H11,$H2:$H$16,1)</f>
        <v>10</v>
      </c>
      <c r="B11" t="s">
        <v>25</v>
      </c>
      <c r="C11" s="1">
        <v>355</v>
      </c>
      <c r="D11">
        <v>2.25</v>
      </c>
      <c r="E11" s="2">
        <v>55.37</v>
      </c>
      <c r="F11" s="10">
        <v>54.59</v>
      </c>
      <c r="G11" s="3">
        <v>54.94</v>
      </c>
      <c r="H11" s="2">
        <v>54.59</v>
      </c>
      <c r="I11" s="2">
        <v>55.818275</v>
      </c>
      <c r="J11">
        <v>6</v>
      </c>
      <c r="K11">
        <v>11</v>
      </c>
      <c r="L11">
        <v>10</v>
      </c>
    </row>
    <row r="12" spans="1:12" ht="12.75">
      <c r="A12" s="5">
        <f>RANK(H12,$H2:$H$16,1)</f>
        <v>11</v>
      </c>
      <c r="B12" t="s">
        <v>14</v>
      </c>
      <c r="C12" s="1">
        <v>348</v>
      </c>
      <c r="D12">
        <v>0</v>
      </c>
      <c r="E12" s="12">
        <v>54.82</v>
      </c>
      <c r="F12" s="13">
        <v>61.68</v>
      </c>
      <c r="G12" s="3" t="s">
        <v>31</v>
      </c>
      <c r="H12" s="2">
        <v>54.82</v>
      </c>
      <c r="I12" s="2">
        <v>54.82</v>
      </c>
      <c r="J12">
        <v>7</v>
      </c>
      <c r="K12">
        <v>10</v>
      </c>
      <c r="L12">
        <v>11</v>
      </c>
    </row>
    <row r="13" spans="1:12" ht="12.75">
      <c r="A13" s="5">
        <f>RANK(H13,$H2:$H$16,1)</f>
        <v>12</v>
      </c>
      <c r="B13" t="s">
        <v>26</v>
      </c>
      <c r="C13" s="1" t="s">
        <v>27</v>
      </c>
      <c r="D13">
        <v>0</v>
      </c>
      <c r="E13" s="9">
        <v>55.94</v>
      </c>
      <c r="F13" s="2">
        <v>56.5</v>
      </c>
      <c r="G13" s="3">
        <v>56.46</v>
      </c>
      <c r="H13" s="2">
        <v>55.94</v>
      </c>
      <c r="I13" s="2">
        <v>55.94</v>
      </c>
      <c r="J13">
        <v>5</v>
      </c>
      <c r="K13">
        <v>12</v>
      </c>
      <c r="L13">
        <v>12</v>
      </c>
    </row>
    <row r="14" spans="1:12" ht="12.75">
      <c r="A14" s="5">
        <f>RANK(H14,$H2:$H$16,1)</f>
        <v>13</v>
      </c>
      <c r="B14" t="s">
        <v>28</v>
      </c>
      <c r="C14" s="1">
        <v>355</v>
      </c>
      <c r="D14">
        <v>2.25</v>
      </c>
      <c r="E14" s="2">
        <v>57.59</v>
      </c>
      <c r="F14" s="2">
        <v>57.02</v>
      </c>
      <c r="G14" s="12">
        <v>56.74</v>
      </c>
      <c r="H14" s="2">
        <v>56.74</v>
      </c>
      <c r="I14" s="2">
        <v>58.01665</v>
      </c>
      <c r="J14">
        <v>3</v>
      </c>
      <c r="K14">
        <v>14</v>
      </c>
      <c r="L14">
        <v>13</v>
      </c>
    </row>
    <row r="15" spans="1:12" ht="12.75">
      <c r="A15" s="5">
        <f>RANK(H15,$H2:$H$16,1)</f>
        <v>14</v>
      </c>
      <c r="B15" t="s">
        <v>29</v>
      </c>
      <c r="C15" s="1" t="s">
        <v>30</v>
      </c>
      <c r="D15">
        <v>-2</v>
      </c>
      <c r="E15">
        <v>59.97</v>
      </c>
      <c r="F15">
        <v>57.37</v>
      </c>
      <c r="G15" s="12">
        <v>57.2</v>
      </c>
      <c r="H15" s="2">
        <v>57.2</v>
      </c>
      <c r="I15" s="2">
        <v>56.056000000000004</v>
      </c>
      <c r="J15">
        <v>4</v>
      </c>
      <c r="K15">
        <v>13</v>
      </c>
      <c r="L15">
        <v>14</v>
      </c>
    </row>
    <row r="16" spans="1:12" ht="12.75">
      <c r="A16" s="5">
        <f>RANK(H16,$H2:$H$16,1)</f>
        <v>15</v>
      </c>
      <c r="B16" t="s">
        <v>11</v>
      </c>
      <c r="C16" s="1" t="s">
        <v>17</v>
      </c>
      <c r="D16">
        <v>0.5</v>
      </c>
      <c r="E16" s="10">
        <v>65.8</v>
      </c>
      <c r="F16" s="4" t="s">
        <v>31</v>
      </c>
      <c r="G16" s="3" t="s">
        <v>31</v>
      </c>
      <c r="H16" s="2">
        <v>65.8</v>
      </c>
      <c r="I16" s="2">
        <v>66.12899999999999</v>
      </c>
      <c r="J16">
        <v>2</v>
      </c>
      <c r="K16">
        <v>15</v>
      </c>
      <c r="L16">
        <v>15</v>
      </c>
    </row>
    <row r="22" ht="12.75">
      <c r="G22" s="1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2006-03-19T19:21:15Z</dcterms:created>
  <dcterms:modified xsi:type="dcterms:W3CDTF">2007-04-22T14:11:35Z</dcterms:modified>
  <cp:category/>
  <cp:version/>
  <cp:contentType/>
  <cp:contentStatus/>
</cp:coreProperties>
</file>