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37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<sst xmlns="http://schemas.openxmlformats.org/spreadsheetml/2006/main" count="37" uniqueCount="35">
  <si>
    <t>Name</t>
  </si>
  <si>
    <t>Tipo</t>
  </si>
  <si>
    <t>PEP</t>
  </si>
  <si>
    <t>R1</t>
  </si>
  <si>
    <t>R2</t>
  </si>
  <si>
    <t>Best</t>
  </si>
  <si>
    <t>Corrected</t>
  </si>
  <si>
    <t>Points</t>
  </si>
  <si>
    <t>PEPS Place</t>
  </si>
  <si>
    <t>Butler</t>
  </si>
  <si>
    <t>Taylor</t>
  </si>
  <si>
    <t>348GTC</t>
  </si>
  <si>
    <t>Prior</t>
  </si>
  <si>
    <t>Tomlin</t>
  </si>
  <si>
    <t>Dark</t>
  </si>
  <si>
    <t>308m</t>
  </si>
  <si>
    <t>Allen</t>
  </si>
  <si>
    <t>Goodwin P</t>
  </si>
  <si>
    <t>White</t>
  </si>
  <si>
    <t>Holman</t>
  </si>
  <si>
    <t>Swift</t>
  </si>
  <si>
    <t>Goodwin J</t>
  </si>
  <si>
    <t>250 Lusso m</t>
  </si>
  <si>
    <t>Ransford</t>
  </si>
  <si>
    <t>Hathaway</t>
  </si>
  <si>
    <t>Rogerson</t>
  </si>
  <si>
    <t>Preece</t>
  </si>
  <si>
    <t>GT4</t>
  </si>
  <si>
    <t>Haynes C</t>
  </si>
  <si>
    <t>Briscoe</t>
  </si>
  <si>
    <t xml:space="preserve">Haynes T </t>
  </si>
  <si>
    <t>Campbell</t>
  </si>
  <si>
    <t>Posn.</t>
  </si>
  <si>
    <t>Round 8 - 7/7/07</t>
  </si>
  <si>
    <t xml:space="preserve"> </t>
  </si>
</sst>
</file>

<file path=xl/styles.xml><?xml version="1.0" encoding="utf-8"?>
<styleSheet xmlns="http://schemas.openxmlformats.org/spreadsheetml/2006/main">
  <numFmts count="9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0.0"/>
  </numFmts>
  <fonts count="5">
    <font>
      <sz val="10"/>
      <name val="Arial"/>
      <family val="0"/>
    </font>
    <font>
      <sz val="10"/>
      <color indexed="8"/>
      <name val="Arial"/>
      <family val="2"/>
    </font>
    <font>
      <b/>
      <sz val="10"/>
      <name val="Arial"/>
      <family val="2"/>
    </font>
    <font>
      <sz val="8"/>
      <name val="Arial"/>
      <family val="0"/>
    </font>
    <font>
      <b/>
      <sz val="10"/>
      <color indexed="10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Alignment="1">
      <alignment horizontal="center"/>
    </xf>
    <xf numFmtId="2" fontId="0" fillId="0" borderId="0" xfId="0" applyNumberFormat="1" applyFont="1" applyFill="1" applyAlignment="1">
      <alignment/>
    </xf>
    <xf numFmtId="2" fontId="0" fillId="0" borderId="0" xfId="0" applyNumberFormat="1" applyFill="1" applyAlignment="1">
      <alignment horizontal="right"/>
    </xf>
    <xf numFmtId="2" fontId="0" fillId="0" borderId="0" xfId="0" applyNumberFormat="1" applyAlignment="1">
      <alignment/>
    </xf>
    <xf numFmtId="0" fontId="0" fillId="0" borderId="0" xfId="0" applyFont="1" applyFill="1" applyAlignment="1">
      <alignment horizontal="right"/>
    </xf>
    <xf numFmtId="2" fontId="0" fillId="0" borderId="0" xfId="0" applyNumberFormat="1" applyFill="1" applyAlignment="1">
      <alignment/>
    </xf>
    <xf numFmtId="2" fontId="0" fillId="0" borderId="0" xfId="0" applyNumberFormat="1" applyFont="1" applyAlignment="1">
      <alignment/>
    </xf>
    <xf numFmtId="2" fontId="1" fillId="0" borderId="0" xfId="0" applyNumberFormat="1" applyFont="1" applyFill="1" applyAlignment="1">
      <alignment/>
    </xf>
    <xf numFmtId="0" fontId="2" fillId="0" borderId="0" xfId="0" applyFont="1" applyAlignment="1">
      <alignment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/>
    </xf>
    <xf numFmtId="2" fontId="2" fillId="2" borderId="0" xfId="0" applyNumberFormat="1" applyFont="1" applyFill="1" applyAlignment="1">
      <alignment horizontal="center"/>
    </xf>
    <xf numFmtId="1" fontId="0" fillId="0" borderId="0" xfId="0" applyNumberFormat="1" applyAlignment="1">
      <alignment/>
    </xf>
    <xf numFmtId="0" fontId="4" fillId="0" borderId="0" xfId="0" applyFont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 topLeftCell="A1">
      <selection activeCell="D35" sqref="D35"/>
    </sheetView>
  </sheetViews>
  <sheetFormatPr defaultColWidth="9.140625" defaultRowHeight="12.75"/>
  <cols>
    <col min="2" max="2" width="10.00390625" style="0" bestFit="1" customWidth="1"/>
    <col min="3" max="3" width="11.7109375" style="0" bestFit="1" customWidth="1"/>
    <col min="10" max="10" width="11.7109375" style="0" bestFit="1" customWidth="1"/>
  </cols>
  <sheetData>
    <row r="1" spans="1:10" ht="12.75">
      <c r="A1" s="14" t="s">
        <v>33</v>
      </c>
      <c r="B1" s="14"/>
      <c r="C1" s="14"/>
      <c r="D1" s="14"/>
      <c r="E1" s="14"/>
      <c r="F1" s="14"/>
      <c r="G1" s="14"/>
      <c r="H1" s="14"/>
      <c r="I1" s="14"/>
      <c r="J1" s="14"/>
    </row>
    <row r="2" ht="12.75">
      <c r="A2" t="s">
        <v>34</v>
      </c>
    </row>
    <row r="3" spans="1:10" s="9" customFormat="1" ht="12.75">
      <c r="A3" s="10" t="s">
        <v>32</v>
      </c>
      <c r="B3" s="11" t="s">
        <v>0</v>
      </c>
      <c r="C3" s="10" t="s">
        <v>1</v>
      </c>
      <c r="D3" s="10" t="s">
        <v>2</v>
      </c>
      <c r="E3" s="10" t="s">
        <v>3</v>
      </c>
      <c r="F3" s="10" t="s">
        <v>4</v>
      </c>
      <c r="G3" s="12" t="s">
        <v>5</v>
      </c>
      <c r="H3" s="10" t="s">
        <v>6</v>
      </c>
      <c r="I3" s="10" t="s">
        <v>7</v>
      </c>
      <c r="J3" s="10" t="s">
        <v>8</v>
      </c>
    </row>
    <row r="4" spans="1:10" ht="12.75">
      <c r="A4" s="10">
        <v>1</v>
      </c>
      <c r="B4" t="s">
        <v>9</v>
      </c>
      <c r="C4" s="1">
        <v>355</v>
      </c>
      <c r="D4">
        <v>2.25</v>
      </c>
      <c r="E4" s="2">
        <v>61.4</v>
      </c>
      <c r="F4" s="3">
        <v>61.07</v>
      </c>
      <c r="G4" s="4">
        <v>61.07</v>
      </c>
      <c r="H4" s="4">
        <v>62.444075</v>
      </c>
      <c r="I4">
        <v>15</v>
      </c>
      <c r="J4">
        <v>3</v>
      </c>
    </row>
    <row r="5" spans="1:10" ht="12.75">
      <c r="A5" s="10">
        <v>2</v>
      </c>
      <c r="B5" t="s">
        <v>10</v>
      </c>
      <c r="C5" s="1" t="s">
        <v>11</v>
      </c>
      <c r="D5">
        <v>2.5</v>
      </c>
      <c r="E5" s="2">
        <v>62.43</v>
      </c>
      <c r="F5" s="5">
        <v>62.04</v>
      </c>
      <c r="G5" s="4">
        <v>62.04</v>
      </c>
      <c r="H5" s="4">
        <v>63.590999999999994</v>
      </c>
      <c r="I5">
        <v>12</v>
      </c>
      <c r="J5">
        <v>5</v>
      </c>
    </row>
    <row r="6" spans="1:10" ht="12.75">
      <c r="A6" s="10">
        <v>3</v>
      </c>
      <c r="B6" t="s">
        <v>12</v>
      </c>
      <c r="C6" s="1">
        <v>348</v>
      </c>
      <c r="D6">
        <v>0</v>
      </c>
      <c r="E6" s="6">
        <v>64.05</v>
      </c>
      <c r="F6" s="6">
        <v>62.1</v>
      </c>
      <c r="G6" s="4">
        <v>62.1</v>
      </c>
      <c r="H6" s="4">
        <v>62.1</v>
      </c>
      <c r="I6">
        <v>20</v>
      </c>
      <c r="J6">
        <v>1</v>
      </c>
    </row>
    <row r="7" spans="1:10" ht="12.75">
      <c r="A7" s="10">
        <v>4</v>
      </c>
      <c r="B7" t="s">
        <v>13</v>
      </c>
      <c r="C7" s="1">
        <v>355</v>
      </c>
      <c r="D7">
        <v>2.25</v>
      </c>
      <c r="E7" s="6">
        <v>63.11</v>
      </c>
      <c r="F7" s="6">
        <v>62.39</v>
      </c>
      <c r="G7" s="4">
        <v>62.39</v>
      </c>
      <c r="H7" s="4">
        <v>63.793775</v>
      </c>
      <c r="I7">
        <v>11</v>
      </c>
      <c r="J7">
        <v>6</v>
      </c>
    </row>
    <row r="8" spans="1:10" ht="12.75">
      <c r="A8" s="10">
        <v>5</v>
      </c>
      <c r="B8" t="s">
        <v>14</v>
      </c>
      <c r="C8" s="1" t="s">
        <v>15</v>
      </c>
      <c r="D8">
        <v>-1</v>
      </c>
      <c r="E8" s="2">
        <v>63.23</v>
      </c>
      <c r="F8" s="6">
        <v>63.42</v>
      </c>
      <c r="G8" s="4">
        <v>63.23</v>
      </c>
      <c r="H8" s="4">
        <v>62.597699999999996</v>
      </c>
      <c r="I8">
        <v>13</v>
      </c>
      <c r="J8">
        <v>4</v>
      </c>
    </row>
    <row r="9" spans="1:10" ht="12.75">
      <c r="A9" s="10">
        <v>6</v>
      </c>
      <c r="B9" t="s">
        <v>16</v>
      </c>
      <c r="C9" s="1">
        <v>355</v>
      </c>
      <c r="D9">
        <v>2.25</v>
      </c>
      <c r="E9" s="2">
        <v>64.18</v>
      </c>
      <c r="F9" s="6">
        <v>63.43</v>
      </c>
      <c r="G9" s="4">
        <v>63.43</v>
      </c>
      <c r="H9" s="4">
        <v>64.857175</v>
      </c>
      <c r="I9">
        <v>10</v>
      </c>
      <c r="J9">
        <v>7</v>
      </c>
    </row>
    <row r="10" spans="1:10" ht="12.75">
      <c r="A10" s="10">
        <v>7</v>
      </c>
      <c r="B10" t="s">
        <v>17</v>
      </c>
      <c r="C10" s="1">
        <v>328</v>
      </c>
      <c r="D10">
        <v>-0.5</v>
      </c>
      <c r="E10" s="2">
        <v>65.42</v>
      </c>
      <c r="F10" s="6">
        <v>68.42</v>
      </c>
      <c r="G10" s="4">
        <v>65.42</v>
      </c>
      <c r="H10" s="4">
        <v>65.0929</v>
      </c>
      <c r="I10">
        <v>9</v>
      </c>
      <c r="J10">
        <v>8</v>
      </c>
    </row>
    <row r="11" spans="1:10" ht="12.75">
      <c r="A11" s="10">
        <v>8</v>
      </c>
      <c r="B11" t="s">
        <v>18</v>
      </c>
      <c r="C11" s="1">
        <v>355</v>
      </c>
      <c r="D11">
        <v>2.25</v>
      </c>
      <c r="E11" s="6">
        <v>65.95</v>
      </c>
      <c r="F11" s="6">
        <v>65.53</v>
      </c>
      <c r="G11" s="4">
        <v>65.53</v>
      </c>
      <c r="H11" s="4">
        <v>67.004425</v>
      </c>
      <c r="I11">
        <v>6</v>
      </c>
      <c r="J11">
        <v>11</v>
      </c>
    </row>
    <row r="12" spans="1:10" ht="12.75">
      <c r="A12" s="10">
        <v>9</v>
      </c>
      <c r="B12" t="s">
        <v>19</v>
      </c>
      <c r="C12" s="1">
        <v>348</v>
      </c>
      <c r="D12">
        <v>0</v>
      </c>
      <c r="E12" s="6">
        <v>999</v>
      </c>
      <c r="F12" s="6">
        <v>66.39</v>
      </c>
      <c r="G12" s="4">
        <v>66.39</v>
      </c>
      <c r="H12" s="4">
        <v>66.39</v>
      </c>
      <c r="I12">
        <v>8</v>
      </c>
      <c r="J12">
        <v>9</v>
      </c>
    </row>
    <row r="13" spans="1:10" ht="12.75">
      <c r="A13" s="10">
        <v>10</v>
      </c>
      <c r="B13" t="s">
        <v>20</v>
      </c>
      <c r="C13" s="1">
        <v>355</v>
      </c>
      <c r="D13">
        <v>2.25</v>
      </c>
      <c r="E13" s="2">
        <v>67.6</v>
      </c>
      <c r="F13" s="6">
        <v>66.52</v>
      </c>
      <c r="G13" s="4">
        <v>66.52</v>
      </c>
      <c r="H13" s="4">
        <v>68.0167</v>
      </c>
      <c r="I13">
        <v>5</v>
      </c>
      <c r="J13">
        <v>12</v>
      </c>
    </row>
    <row r="14" spans="1:10" ht="12.75">
      <c r="A14" s="10">
        <v>11</v>
      </c>
      <c r="B14" t="s">
        <v>21</v>
      </c>
      <c r="C14" s="1" t="s">
        <v>22</v>
      </c>
      <c r="D14">
        <v>-7</v>
      </c>
      <c r="E14" s="7">
        <v>66.88</v>
      </c>
      <c r="F14" s="7">
        <v>66.79</v>
      </c>
      <c r="G14" s="4">
        <v>66.79</v>
      </c>
      <c r="H14" s="4">
        <v>62.1147</v>
      </c>
      <c r="I14">
        <v>17</v>
      </c>
      <c r="J14">
        <v>2</v>
      </c>
    </row>
    <row r="15" spans="1:10" ht="12.75">
      <c r="A15" s="10">
        <v>12</v>
      </c>
      <c r="B15" t="s">
        <v>23</v>
      </c>
      <c r="C15" s="1">
        <v>308</v>
      </c>
      <c r="D15">
        <v>-2</v>
      </c>
      <c r="E15" s="6">
        <v>68.26</v>
      </c>
      <c r="F15" s="6">
        <v>68.51</v>
      </c>
      <c r="G15" s="4">
        <v>68.26</v>
      </c>
      <c r="H15" s="4">
        <v>66.8948</v>
      </c>
      <c r="I15">
        <v>7</v>
      </c>
      <c r="J15">
        <v>10</v>
      </c>
    </row>
    <row r="16" spans="1:10" ht="12.75">
      <c r="A16" s="10">
        <v>13</v>
      </c>
      <c r="B16" t="s">
        <v>24</v>
      </c>
      <c r="C16" s="1">
        <v>348</v>
      </c>
      <c r="D16">
        <v>0</v>
      </c>
      <c r="E16" s="6">
        <v>68.69</v>
      </c>
      <c r="F16" s="6">
        <v>68.78</v>
      </c>
      <c r="G16" s="4">
        <v>68.69</v>
      </c>
      <c r="H16" s="4">
        <v>68.69</v>
      </c>
      <c r="I16">
        <v>3</v>
      </c>
      <c r="J16">
        <v>14</v>
      </c>
    </row>
    <row r="17" spans="1:10" ht="12.75">
      <c r="A17" s="10">
        <v>14</v>
      </c>
      <c r="B17" t="s">
        <v>25</v>
      </c>
      <c r="C17" s="1">
        <v>355</v>
      </c>
      <c r="D17">
        <v>2.25</v>
      </c>
      <c r="E17" s="6">
        <v>68.94</v>
      </c>
      <c r="F17" s="3">
        <v>69.17</v>
      </c>
      <c r="G17" s="4">
        <v>68.94</v>
      </c>
      <c r="H17" s="4">
        <v>70.49114999999999</v>
      </c>
      <c r="I17">
        <v>1</v>
      </c>
      <c r="J17">
        <v>16</v>
      </c>
    </row>
    <row r="18" spans="1:10" ht="12.75">
      <c r="A18" s="10">
        <v>15</v>
      </c>
      <c r="B18" t="s">
        <v>26</v>
      </c>
      <c r="C18" s="1" t="s">
        <v>27</v>
      </c>
      <c r="D18">
        <v>-2</v>
      </c>
      <c r="E18" s="8">
        <v>70.65</v>
      </c>
      <c r="F18" s="6">
        <v>69.86</v>
      </c>
      <c r="G18" s="4">
        <v>69.86</v>
      </c>
      <c r="H18" s="4">
        <v>68.4628</v>
      </c>
      <c r="I18">
        <v>4</v>
      </c>
      <c r="J18">
        <v>13</v>
      </c>
    </row>
    <row r="19" spans="1:10" ht="12.75">
      <c r="A19" s="10">
        <v>16</v>
      </c>
      <c r="B19" t="s">
        <v>28</v>
      </c>
      <c r="C19" s="1" t="s">
        <v>11</v>
      </c>
      <c r="D19">
        <v>1.5</v>
      </c>
      <c r="E19" s="2">
        <v>71.84</v>
      </c>
      <c r="F19" s="6">
        <v>70.32</v>
      </c>
      <c r="G19" s="4">
        <f>MIN(E19:F19)</f>
        <v>70.32</v>
      </c>
      <c r="H19" s="4">
        <f>IF(AND(B19&lt;&gt;"",SUM(E19:E19)=0),999,(G19*(1+D19/100)))</f>
        <v>71.37479999999998</v>
      </c>
      <c r="I19" s="13">
        <v>1</v>
      </c>
      <c r="J19">
        <v>17</v>
      </c>
    </row>
    <row r="20" spans="1:10" ht="12.75">
      <c r="A20" s="10">
        <v>17</v>
      </c>
      <c r="B20" t="s">
        <v>29</v>
      </c>
      <c r="C20" s="1" t="s">
        <v>27</v>
      </c>
      <c r="D20">
        <v>-2</v>
      </c>
      <c r="E20" s="2">
        <v>71.43</v>
      </c>
      <c r="F20" s="6">
        <v>76.64</v>
      </c>
      <c r="G20" s="4">
        <v>71.43</v>
      </c>
      <c r="H20" s="4">
        <v>70.0014</v>
      </c>
      <c r="I20">
        <v>1</v>
      </c>
      <c r="J20">
        <v>15</v>
      </c>
    </row>
    <row r="21" spans="1:10" ht="12.75">
      <c r="A21" s="10">
        <v>18</v>
      </c>
      <c r="B21" t="s">
        <v>30</v>
      </c>
      <c r="C21" s="1">
        <v>328</v>
      </c>
      <c r="D21">
        <v>-0.5</v>
      </c>
      <c r="E21" s="6">
        <v>75.44</v>
      </c>
      <c r="F21" s="6">
        <v>74.55</v>
      </c>
      <c r="G21" s="4">
        <f>MIN(E21:F21)</f>
        <v>74.55</v>
      </c>
      <c r="H21" s="4">
        <f>IF(AND(B21&lt;&gt;"",SUM(E21:E21)=0),999,(G21*(1+D21/100)))</f>
        <v>74.17725</v>
      </c>
      <c r="I21">
        <v>1</v>
      </c>
      <c r="J21">
        <v>18</v>
      </c>
    </row>
    <row r="22" spans="1:10" ht="12.75">
      <c r="A22" s="10">
        <v>19</v>
      </c>
      <c r="B22" t="s">
        <v>31</v>
      </c>
      <c r="C22" s="1">
        <v>246</v>
      </c>
      <c r="D22">
        <v>-4.5</v>
      </c>
      <c r="E22" s="6">
        <v>83.31</v>
      </c>
      <c r="F22" s="6">
        <v>86.23</v>
      </c>
      <c r="G22" s="4">
        <v>83.31</v>
      </c>
      <c r="H22" s="4">
        <v>79.56105</v>
      </c>
      <c r="I22">
        <v>1</v>
      </c>
      <c r="J22">
        <v>19</v>
      </c>
    </row>
  </sheetData>
  <mergeCells count="1">
    <mergeCell ref="A1:J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Ferrari Owners' Club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Graham Easter</dc:creator>
  <cp:keywords/>
  <dc:description/>
  <cp:lastModifiedBy> Graham Easter</cp:lastModifiedBy>
  <dcterms:created xsi:type="dcterms:W3CDTF">2007-07-10T18:01:41Z</dcterms:created>
  <dcterms:modified xsi:type="dcterms:W3CDTF">2007-07-22T08:49:50Z</dcterms:modified>
  <cp:category/>
  <cp:version/>
  <cp:contentType/>
  <cp:contentStatus/>
</cp:coreProperties>
</file>