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<sst xmlns="http://schemas.openxmlformats.org/spreadsheetml/2006/main" count="38" uniqueCount="36">
  <si>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Name</t>
  </si>
  <si>
    <t>Tipo</t>
  </si>
  <si>
    <t>PEP</t>
  </si>
  <si>
    <t>R1</t>
  </si>
  <si>
    <t>R2</t>
  </si>
  <si>
    <t>Best</t>
  </si>
  <si>
    <t>Corrected</t>
  </si>
  <si>
    <t>Points</t>
  </si>
  <si>
    <t>PEPS Place</t>
  </si>
  <si>
    <t>Overall</t>
  </si>
  <si>
    <t>Butler</t>
  </si>
  <si>
    <t>Taylor</t>
  </si>
  <si>
    <t>348GTC</t>
  </si>
  <si>
    <t>Prior</t>
  </si>
  <si>
    <t>Tomlin</t>
  </si>
  <si>
    <t>Dark</t>
  </si>
  <si>
    <t>308m</t>
  </si>
  <si>
    <t>Allen</t>
  </si>
  <si>
    <t>Goodwin P</t>
  </si>
  <si>
    <t>Holman</t>
  </si>
  <si>
    <t>Swift</t>
  </si>
  <si>
    <t>Goodwin J</t>
  </si>
  <si>
    <t>250 Lusso m</t>
  </si>
  <si>
    <t>Ransford</t>
  </si>
  <si>
    <t>Hathaway</t>
  </si>
  <si>
    <t>Rogerson</t>
  </si>
  <si>
    <t>Preece</t>
  </si>
  <si>
    <t>GT4</t>
  </si>
  <si>
    <t>Haynes C</t>
  </si>
  <si>
    <t>Briscoe</t>
  </si>
  <si>
    <t xml:space="preserve">Haynes T </t>
  </si>
  <si>
    <t>Campbell</t>
  </si>
  <si>
    <t>Wood</t>
  </si>
  <si>
    <t>Marshall</t>
  </si>
  <si>
    <t>328m</t>
  </si>
  <si>
    <t>Round 9 - 8/7/07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</si>
</sst>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Fill="1" applyAlignment="1">
      <alignment horizontal="right"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D24" sqref="D24"/>
    </sheetView>
  </sheetViews>
  <sheetFormatPr defaultColWidth="9.140625" defaultRowHeight="12.75"/>
  <cols>
    <col min="2" max="2" width="10.00390625" style="0" bestFit="1" customWidth="1"/>
    <col min="3" max="3" width="11.7109375" style="0" bestFit="1" customWidth="1"/>
    <col min="10" max="10" width="11.7109375" style="0" bestFit="1" customWidth="1"/>
  </cols>
  <sheetData>
    <row r="1" spans="1:10" ht="12.75">
      <c r="A1" s="13" t="s">
        <v>35</v>
      </c>
      <c r="B1" s="13"/>
      <c r="C1" s="13"/>
      <c r="D1" s="13"/>
      <c r="E1" s="13"/>
      <c r="F1" s="13"/>
      <c r="G1" s="13"/>
      <c r="H1" s="13"/>
      <c r="I1" s="13"/>
      <c r="J1" s="13"/>
    </row>
    <row r="3" spans="1:10" ht="12.75">
      <c r="A3" s="9" t="s">
        <v>9</v>
      </c>
      <c r="B3" s="10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11" t="s">
        <v>5</v>
      </c>
      <c r="H3" s="9" t="s">
        <v>6</v>
      </c>
      <c r="I3" s="9" t="s">
        <v>7</v>
      </c>
      <c r="J3" s="9" t="s">
        <v>8</v>
      </c>
    </row>
    <row r="4" spans="1:10" ht="12.75">
      <c r="A4" s="9">
        <v>1</v>
      </c>
      <c r="B4" t="s">
        <v>10</v>
      </c>
      <c r="C4" s="1">
        <v>355</v>
      </c>
      <c r="D4">
        <v>2.25</v>
      </c>
      <c r="E4" s="2">
        <v>64.6</v>
      </c>
      <c r="F4" s="3">
        <v>62.62</v>
      </c>
      <c r="G4" s="4">
        <v>62.62</v>
      </c>
      <c r="H4" s="4">
        <v>64.02895</v>
      </c>
      <c r="I4">
        <v>15</v>
      </c>
      <c r="J4">
        <v>3</v>
      </c>
    </row>
    <row r="5" spans="1:10" ht="12.75">
      <c r="A5" s="9">
        <v>2</v>
      </c>
      <c r="B5" t="s">
        <v>11</v>
      </c>
      <c r="C5" s="1" t="s">
        <v>12</v>
      </c>
      <c r="D5">
        <v>2.5</v>
      </c>
      <c r="E5" s="2">
        <v>62.85</v>
      </c>
      <c r="F5" s="5">
        <v>64.36</v>
      </c>
      <c r="G5" s="4">
        <v>62.85</v>
      </c>
      <c r="H5" s="4">
        <v>64.42125</v>
      </c>
      <c r="I5">
        <v>13</v>
      </c>
      <c r="J5">
        <v>4</v>
      </c>
    </row>
    <row r="6" spans="1:10" ht="12.75">
      <c r="A6" s="9">
        <v>3</v>
      </c>
      <c r="B6" t="s">
        <v>13</v>
      </c>
      <c r="C6" s="1">
        <v>348</v>
      </c>
      <c r="D6">
        <v>0</v>
      </c>
      <c r="E6" s="6">
        <v>63.29</v>
      </c>
      <c r="F6" s="6">
        <v>63.68</v>
      </c>
      <c r="G6" s="4">
        <v>63.29</v>
      </c>
      <c r="H6" s="4">
        <v>63.29</v>
      </c>
      <c r="I6">
        <v>17</v>
      </c>
      <c r="J6">
        <v>2</v>
      </c>
    </row>
    <row r="7" spans="1:10" ht="12.75">
      <c r="A7" s="9">
        <v>4</v>
      </c>
      <c r="B7" t="s">
        <v>14</v>
      </c>
      <c r="C7" s="1">
        <v>355</v>
      </c>
      <c r="D7">
        <v>2.25</v>
      </c>
      <c r="E7" s="6">
        <v>63.87</v>
      </c>
      <c r="F7" s="6">
        <v>63.56</v>
      </c>
      <c r="G7" s="4">
        <v>63.56</v>
      </c>
      <c r="H7" s="4">
        <v>64.9901</v>
      </c>
      <c r="I7">
        <v>12</v>
      </c>
      <c r="J7">
        <v>5</v>
      </c>
    </row>
    <row r="8" spans="1:10" ht="12.75">
      <c r="A8" s="9">
        <v>5</v>
      </c>
      <c r="B8" t="s">
        <v>15</v>
      </c>
      <c r="C8" s="1" t="s">
        <v>16</v>
      </c>
      <c r="D8">
        <v>-1</v>
      </c>
      <c r="E8" s="2">
        <v>65.8</v>
      </c>
      <c r="F8" s="6">
        <v>67.88</v>
      </c>
      <c r="G8" s="4">
        <v>65.8</v>
      </c>
      <c r="H8" s="4">
        <v>65.142</v>
      </c>
      <c r="I8">
        <v>11</v>
      </c>
      <c r="J8">
        <v>6</v>
      </c>
    </row>
    <row r="9" spans="1:10" ht="12.75">
      <c r="A9" s="9">
        <v>6</v>
      </c>
      <c r="B9" t="s">
        <v>17</v>
      </c>
      <c r="C9" s="1">
        <v>355</v>
      </c>
      <c r="D9">
        <v>2.25</v>
      </c>
      <c r="E9" s="2">
        <v>70.48</v>
      </c>
      <c r="F9" s="6">
        <v>66.98</v>
      </c>
      <c r="G9" s="4">
        <v>66.98</v>
      </c>
      <c r="H9" s="4">
        <v>68.48705</v>
      </c>
      <c r="I9">
        <v>9</v>
      </c>
      <c r="J9">
        <v>8</v>
      </c>
    </row>
    <row r="10" spans="1:10" ht="12.75">
      <c r="A10" s="9">
        <v>7</v>
      </c>
      <c r="B10" t="s">
        <v>18</v>
      </c>
      <c r="C10" s="1">
        <v>328</v>
      </c>
      <c r="D10">
        <v>-0.5</v>
      </c>
      <c r="E10" s="2">
        <v>71.79</v>
      </c>
      <c r="F10" s="6">
        <v>67.41</v>
      </c>
      <c r="G10" s="4">
        <v>67.41</v>
      </c>
      <c r="H10" s="4">
        <v>67.07294999999999</v>
      </c>
      <c r="I10">
        <v>10</v>
      </c>
      <c r="J10">
        <v>7</v>
      </c>
    </row>
    <row r="11" spans="1:10" ht="12.75">
      <c r="A11" s="9">
        <v>8</v>
      </c>
      <c r="B11" t="s">
        <v>21</v>
      </c>
      <c r="C11" s="1" t="s">
        <v>22</v>
      </c>
      <c r="D11">
        <v>-7</v>
      </c>
      <c r="E11" s="7">
        <v>67.73</v>
      </c>
      <c r="F11" s="7">
        <v>67.44</v>
      </c>
      <c r="G11" s="4">
        <v>67.44</v>
      </c>
      <c r="H11" s="4">
        <v>62.719199999999994</v>
      </c>
      <c r="I11">
        <v>20</v>
      </c>
      <c r="J11">
        <v>1</v>
      </c>
    </row>
    <row r="12" spans="1:10" ht="12.75">
      <c r="A12" s="9">
        <v>9</v>
      </c>
      <c r="B12" t="s">
        <v>33</v>
      </c>
      <c r="C12" s="1" t="s">
        <v>34</v>
      </c>
      <c r="D12">
        <v>0.5</v>
      </c>
      <c r="E12" s="2">
        <v>69.41</v>
      </c>
      <c r="F12" s="6">
        <v>68.2</v>
      </c>
      <c r="G12" s="4">
        <v>68.2</v>
      </c>
      <c r="H12" s="4">
        <v>68.541</v>
      </c>
      <c r="I12">
        <v>8</v>
      </c>
      <c r="J12">
        <v>9</v>
      </c>
    </row>
    <row r="13" spans="1:10" ht="12.75">
      <c r="A13" s="9">
        <v>10</v>
      </c>
      <c r="B13" t="s">
        <v>20</v>
      </c>
      <c r="C13" s="1">
        <v>355</v>
      </c>
      <c r="D13">
        <v>2.25</v>
      </c>
      <c r="E13" s="2">
        <v>70.99</v>
      </c>
      <c r="F13" s="6">
        <v>69.46</v>
      </c>
      <c r="G13" s="4">
        <v>69.46</v>
      </c>
      <c r="H13" s="4">
        <v>71.02284999999999</v>
      </c>
      <c r="I13">
        <v>4</v>
      </c>
      <c r="J13">
        <v>13</v>
      </c>
    </row>
    <row r="14" spans="1:10" ht="12.75">
      <c r="A14" s="9">
        <v>11</v>
      </c>
      <c r="B14" t="s">
        <v>24</v>
      </c>
      <c r="C14" s="1">
        <v>348</v>
      </c>
      <c r="D14">
        <v>0</v>
      </c>
      <c r="E14" s="6">
        <v>72.26</v>
      </c>
      <c r="F14" s="6">
        <v>70.2</v>
      </c>
      <c r="G14" s="4">
        <v>70.2</v>
      </c>
      <c r="H14" s="4">
        <v>70.2</v>
      </c>
      <c r="I14">
        <v>6</v>
      </c>
      <c r="J14">
        <v>11</v>
      </c>
    </row>
    <row r="15" spans="1:10" ht="12.75">
      <c r="A15" s="9">
        <v>12</v>
      </c>
      <c r="B15" t="s">
        <v>23</v>
      </c>
      <c r="C15" s="1">
        <v>308</v>
      </c>
      <c r="D15">
        <v>-2</v>
      </c>
      <c r="E15" s="6">
        <v>77.59</v>
      </c>
      <c r="F15" s="6">
        <v>70.25</v>
      </c>
      <c r="G15" s="4">
        <v>70.25</v>
      </c>
      <c r="H15" s="4">
        <v>68.845</v>
      </c>
      <c r="I15">
        <v>7</v>
      </c>
      <c r="J15">
        <v>10</v>
      </c>
    </row>
    <row r="16" spans="1:10" ht="12.75">
      <c r="A16" s="9">
        <v>13</v>
      </c>
      <c r="B16" t="s">
        <v>19</v>
      </c>
      <c r="C16" s="1">
        <v>348</v>
      </c>
      <c r="D16">
        <v>0</v>
      </c>
      <c r="E16" s="6">
        <v>73.75</v>
      </c>
      <c r="F16" s="6">
        <v>70.5</v>
      </c>
      <c r="G16" s="4">
        <v>70.5</v>
      </c>
      <c r="H16" s="4">
        <v>70.5</v>
      </c>
      <c r="I16">
        <v>5</v>
      </c>
      <c r="J16">
        <v>12</v>
      </c>
    </row>
    <row r="17" spans="1:10" ht="12.75">
      <c r="A17" s="9">
        <v>14</v>
      </c>
      <c r="B17" t="s">
        <v>25</v>
      </c>
      <c r="C17" s="1">
        <v>355</v>
      </c>
      <c r="D17">
        <v>2.25</v>
      </c>
      <c r="E17" s="6">
        <v>75.84</v>
      </c>
      <c r="F17" s="3">
        <v>72.26</v>
      </c>
      <c r="G17" s="4">
        <v>72.26</v>
      </c>
      <c r="H17" s="4">
        <v>73.88585</v>
      </c>
      <c r="I17">
        <v>2</v>
      </c>
      <c r="J17">
        <v>15</v>
      </c>
    </row>
    <row r="18" spans="1:10" ht="12.75">
      <c r="A18" s="9">
        <v>15</v>
      </c>
      <c r="B18" t="s">
        <v>26</v>
      </c>
      <c r="C18" s="1" t="s">
        <v>27</v>
      </c>
      <c r="D18">
        <v>-2</v>
      </c>
      <c r="E18" s="8">
        <v>80.58</v>
      </c>
      <c r="F18" s="6">
        <v>75</v>
      </c>
      <c r="G18" s="4">
        <v>75</v>
      </c>
      <c r="H18" s="4">
        <v>73.5</v>
      </c>
      <c r="I18">
        <v>3</v>
      </c>
      <c r="J18">
        <v>14</v>
      </c>
    </row>
    <row r="19" spans="1:10" ht="12.75">
      <c r="A19" s="9">
        <v>16</v>
      </c>
      <c r="B19" t="s">
        <v>32</v>
      </c>
      <c r="C19" s="1">
        <v>355</v>
      </c>
      <c r="D19">
        <v>2.25</v>
      </c>
      <c r="E19" s="6">
        <v>78.3</v>
      </c>
      <c r="F19" s="6">
        <v>75.08</v>
      </c>
      <c r="G19" s="4">
        <v>75.08</v>
      </c>
      <c r="H19" s="4">
        <v>76.7693</v>
      </c>
      <c r="I19">
        <v>1</v>
      </c>
      <c r="J19">
        <v>16</v>
      </c>
    </row>
    <row r="20" spans="1:10" ht="12.75">
      <c r="A20" s="9">
        <v>17</v>
      </c>
      <c r="B20" t="s">
        <v>28</v>
      </c>
      <c r="C20" s="1" t="s">
        <v>12</v>
      </c>
      <c r="D20">
        <v>1.5</v>
      </c>
      <c r="E20" s="2">
        <v>79.52</v>
      </c>
      <c r="F20" s="6">
        <v>76.93</v>
      </c>
      <c r="G20" s="4">
        <f>MIN(E20:F20)</f>
        <v>76.93</v>
      </c>
      <c r="H20" s="4">
        <f>IF(AND(B20&lt;&gt;"",SUM(E20:E20)=0),999,(G20*(1+D20/100)))</f>
        <v>78.08395</v>
      </c>
      <c r="I20">
        <v>1</v>
      </c>
      <c r="J20">
        <v>17</v>
      </c>
    </row>
    <row r="21" spans="1:10" ht="12.75">
      <c r="A21" s="9">
        <v>18</v>
      </c>
      <c r="B21" t="s">
        <v>29</v>
      </c>
      <c r="C21" s="1" t="s">
        <v>27</v>
      </c>
      <c r="D21">
        <v>-2</v>
      </c>
      <c r="E21" s="2">
        <v>86.05</v>
      </c>
      <c r="F21" s="6">
        <v>81.95</v>
      </c>
      <c r="G21" s="4">
        <v>81.95</v>
      </c>
      <c r="H21" s="4">
        <v>80.311</v>
      </c>
      <c r="I21">
        <v>1</v>
      </c>
      <c r="J21">
        <v>18</v>
      </c>
    </row>
    <row r="22" spans="1:10" ht="12.75">
      <c r="A22" s="9">
        <v>19</v>
      </c>
      <c r="B22" t="s">
        <v>30</v>
      </c>
      <c r="C22" s="1">
        <v>328</v>
      </c>
      <c r="D22">
        <v>-0.5</v>
      </c>
      <c r="E22" s="6">
        <v>86.6</v>
      </c>
      <c r="F22" s="6">
        <v>84.25</v>
      </c>
      <c r="G22" s="4">
        <f>MIN(E22:F22)</f>
        <v>84.25</v>
      </c>
      <c r="H22" s="4">
        <f>IF(AND(B22&lt;&gt;"",SUM(E22:E22)=0),999,(G22*(1+D22/100)))</f>
        <v>83.82875</v>
      </c>
      <c r="I22" s="12">
        <v>1</v>
      </c>
      <c r="J22" s="12">
        <v>19</v>
      </c>
    </row>
    <row r="23" spans="1:10" ht="12.75">
      <c r="A23" s="9">
        <v>20</v>
      </c>
      <c r="B23" t="s">
        <v>31</v>
      </c>
      <c r="C23" s="1">
        <v>246</v>
      </c>
      <c r="D23">
        <v>-4.5</v>
      </c>
      <c r="E23" s="6">
        <v>89.37</v>
      </c>
      <c r="F23" s="6">
        <v>92.46</v>
      </c>
      <c r="G23" s="4">
        <v>89.37</v>
      </c>
      <c r="H23" s="4">
        <v>85.34835</v>
      </c>
      <c r="I23">
        <v>1</v>
      </c>
      <c r="J23">
        <v>20</v>
      </c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Graham Easter</dc:creator>
  <cp:keywords/>
  <dc:description/>
  <cp:lastModifiedBy> Graham Easter</cp:lastModifiedBy>
  <dcterms:created xsi:type="dcterms:W3CDTF">2007-07-10T18:01:41Z</dcterms:created>
  <dcterms:modified xsi:type="dcterms:W3CDTF">2007-07-29T07:21:18Z</dcterms:modified>
  <cp:category/>
  <cp:version/>
  <cp:contentType/>
  <cp:contentStatus/>
</cp:coreProperties>
</file>